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3 мес 2025 об исполнении ИПР\"/>
    </mc:Choice>
  </mc:AlternateContent>
  <xr:revisionPtr revIDLastSave="0" documentId="13_ncr:1_{553355DE-D7F0-414A-87D0-4FA2C0DACBFA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КПЗ" sheetId="2" r:id="rId1"/>
  </sheets>
  <definedNames>
    <definedName name="_xlnm._FilterDatabase" localSheetId="0" hidden="1">ГКПЗ!$A$25:$AV$25</definedName>
    <definedName name="_xlnm.Print_Area" localSheetId="0">ГКПЗ!$A$2:$AU$25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2" l="1"/>
  <c r="C25" i="2" s="1"/>
  <c r="D25" i="2" s="1"/>
  <c r="E25" i="2" s="1"/>
  <c r="F25" i="2" s="1"/>
  <c r="G25" i="2" s="1"/>
  <c r="H25" i="2" s="1"/>
  <c r="I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AJ25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</calcChain>
</file>

<file path=xl/sharedStrings.xml><?xml version="1.0" encoding="utf-8"?>
<sst xmlns="http://schemas.openxmlformats.org/spreadsheetml/2006/main" count="97" uniqueCount="84">
  <si>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</si>
  <si>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</si>
  <si>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</si>
  <si>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</si>
  <si>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</si>
  <si>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</si>
  <si>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</si>
  <si>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</si>
  <si>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</si>
  <si>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</si>
  <si>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</si>
  <si>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</si>
  <si>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</si>
  <si>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</si>
  <si>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</si>
  <si>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</si>
  <si>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</si>
  <si>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</si>
  <si>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</si>
  <si>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</si>
  <si>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</si>
  <si>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</si>
  <si>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</si>
  <si>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</si>
  <si>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</si>
  <si>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</si>
  <si>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</si>
  <si>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</si>
  <si>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</si>
  <si>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</si>
  <si>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</si>
  <si>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</si>
  <si>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</si>
  <si>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</si>
  <si>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</si>
  <si>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</si>
  <si>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</si>
  <si>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</si>
  <si>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</si>
  <si>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</si>
  <si>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</si>
  <si>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</si>
  <si>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</si>
  <si>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</si>
  <si>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</si>
  <si>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</si>
  <si>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</si>
  <si>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</si>
  <si>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</si>
  <si>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</si>
  <si>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</si>
  <si>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</si>
  <si>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точки учета</t>
  </si>
  <si>
    <t>штуки</t>
  </si>
  <si>
    <t>нд</t>
  </si>
  <si>
    <t>Пермское краевое государственное унитарное предприятие "Северные краевые электрические сети"</t>
  </si>
  <si>
    <t>ПКГУП "СКЭС"</t>
  </si>
  <si>
    <t>коммерческие предложения</t>
  </si>
  <si>
    <t>https://223.rts-tender.ru/</t>
  </si>
  <si>
    <t>Год раскрытия информации: 2025 год</t>
  </si>
  <si>
    <t>закупка в электронной форме, участниками которой могут быть только СМП</t>
  </si>
  <si>
    <t>ООО "ГК1520"                 ООО "Энергоснаб-КС"         ООО "Электротехпром"</t>
  </si>
  <si>
    <t>647,501               680,667                 772,572</t>
  </si>
  <si>
    <t>ООО "Электротехпром"</t>
  </si>
  <si>
    <t>ООО "ГК1520"</t>
  </si>
  <si>
    <t>2323-2503359748</t>
  </si>
  <si>
    <t>февраль 2025 года</t>
  </si>
  <si>
    <t>пп. 26 п. 3.2.2Положения о закупке товаров, работ, услуг</t>
  </si>
  <si>
    <t>Просрочка поставки товара в связи с загруженностью мощностей завода-изготовителя</t>
  </si>
  <si>
    <t>Отчет за 1 квартал 2025 года</t>
  </si>
  <si>
    <t>Р_СГЭС_12</t>
  </si>
  <si>
    <t>Материал</t>
  </si>
  <si>
    <t>Кабель, муфты кабельные</t>
  </si>
  <si>
    <t>СМР</t>
  </si>
  <si>
    <t>Ремонт кровли ТП-234</t>
  </si>
  <si>
    <t>смета</t>
  </si>
  <si>
    <t>закупка у единственного поставщика</t>
  </si>
  <si>
    <t>ООО "Аллегро"</t>
  </si>
  <si>
    <t>3176493</t>
  </si>
  <si>
    <t>август 2024 года</t>
  </si>
  <si>
    <t>пп. 26 п. 3.2.2 Положения о закупке товаров, работ, услуг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</si>
  <si>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</si>
  <si>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Р_СГЭС_2</t>
  </si>
  <si>
    <t>Модернизация КЛ-0,4 кВ ТП-238 ф. ЗМИ, (аварийно-восстановительные работы по замене кабеля, протяженность линии 0,229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</si>
</sst>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4"/>
      <color theme="1"/>
      <name val="Times New Roman"/>
      <family val="1"/>
    </font>
    <font>
      <u/>
      <sz val="12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16" fillId="0" borderId="1" xfId="1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14" fontId="10" fillId="0" borderId="0" xfId="3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4" fontId="1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4" fontId="4" fillId="0" borderId="0" xfId="1" applyNumberFormat="1" applyFont="1" applyAlignment="1">
      <alignment horizontal="center" vertical="center"/>
    </xf>
    <xf numFmtId="3" fontId="39" fillId="0" borderId="0" xfId="65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4" fontId="12" fillId="0" borderId="0" xfId="1" applyNumberFormat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14" fontId="16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167" fontId="5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 wrapText="1"/>
    </xf>
    <xf numFmtId="0" fontId="44" fillId="0" borderId="1" xfId="66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17" fontId="16" fillId="0" borderId="1" xfId="1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7" xfId="3" applyFont="1" applyBorder="1" applyAlignment="1">
      <alignment horizontal="center" vertical="center" textRotation="90" wrapText="1"/>
    </xf>
    <xf numFmtId="14" fontId="3" fillId="0" borderId="2" xfId="1" applyNumberFormat="1" applyFont="1" applyBorder="1" applyAlignment="1">
      <alignment horizontal="center" vertical="center" wrapText="1"/>
    </xf>
    <xf numFmtId="14" fontId="3" fillId="0" borderId="7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7" xfId="1" applyFont="1" applyBorder="1" applyAlignment="1">
      <alignment horizontal="left" vertical="center" wrapText="1"/>
    </xf>
  </cellXfs>
  <cellStyles count="7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6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 5 6" xfId="67" xr:uid="{1260C652-CFD9-4B6E-83A9-DE78E7E09CB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3" xr:uid="{00000000-0005-0000-0000-00002E000000}"/>
    <cellStyle name="Обычный 6" xfId="47" xr:uid="{00000000-0005-0000-0000-00002F000000}"/>
    <cellStyle name="Обычный 6 2" xfId="48" xr:uid="{00000000-0005-0000-0000-000030000000}"/>
    <cellStyle name="Обычный 6 2 2" xfId="49" xr:uid="{00000000-0005-0000-0000-000031000000}"/>
    <cellStyle name="Обычный 6 2 3" xfId="50" xr:uid="{00000000-0005-0000-0000-000032000000}"/>
    <cellStyle name="Обычный 7" xfId="1" xr:uid="{00000000-0005-0000-0000-000033000000}"/>
    <cellStyle name="Обычный 7 2" xfId="51" xr:uid="{00000000-0005-0000-0000-000034000000}"/>
    <cellStyle name="Обычный 7 4 2" xfId="70" xr:uid="{C77AA8C9-8DF3-42EE-A85E-299C8071617A}"/>
    <cellStyle name="Обычный 8" xfId="52" xr:uid="{00000000-0005-0000-0000-000035000000}"/>
    <cellStyle name="Обычный_Приложение 6 отчет 3 кв 2009 г МРСК Волги на 11.11.09" xfId="65" xr:uid="{00000000-0005-0000-0000-000036000000}"/>
    <cellStyle name="Плохой 2" xfId="53" xr:uid="{00000000-0005-0000-0000-000037000000}"/>
    <cellStyle name="Пояснение 2" xfId="54" xr:uid="{00000000-0005-0000-0000-000038000000}"/>
    <cellStyle name="Примечание 2" xfId="55" xr:uid="{00000000-0005-0000-0000-000039000000}"/>
    <cellStyle name="Процентный 2" xfId="56" xr:uid="{00000000-0005-0000-0000-00003A000000}"/>
    <cellStyle name="Процентный 3" xfId="57" xr:uid="{00000000-0005-0000-0000-00003B000000}"/>
    <cellStyle name="Процентный 4" xfId="68" xr:uid="{30F4BFA9-2359-41BF-8575-6D16296E5AFA}"/>
    <cellStyle name="Связанная ячейка 2" xfId="58" xr:uid="{00000000-0005-0000-0000-00003C000000}"/>
    <cellStyle name="Стиль 1" xfId="59" xr:uid="{00000000-0005-0000-0000-00003D000000}"/>
    <cellStyle name="Текст предупреждения 2" xfId="60" xr:uid="{00000000-0005-0000-0000-00003E000000}"/>
    <cellStyle name="Финансовый 2" xfId="61" xr:uid="{00000000-0005-0000-0000-00003F000000}"/>
    <cellStyle name="Финансовый 2 2 2 2 2" xfId="62" xr:uid="{00000000-0005-0000-0000-000040000000}"/>
    <cellStyle name="Финансовый 3" xfId="63" xr:uid="{00000000-0005-0000-0000-000041000000}"/>
    <cellStyle name="Финансовый 4" xfId="69" xr:uid="{07DABB64-DDF0-4545-9107-702CC5B1C008}"/>
    <cellStyle name="Хороший 2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223.rts-tende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5"/>
    <pageSetUpPr fitToPage="1"/>
  </sheetPr>
  <dimension ref="A1:AU27"/>
  <sheetViews>
    <sheetView showGridLines="0" tabSelected="1" topLeftCell="X1" zoomScale="70" zoomScaleNormal="70" workbookViewId="0">
      <selection activeCell="D26" sqref="D26"/>
    </sheetView>
  </sheetViews>
  <sheetFormatPr defaultColWidth="9.140625" defaultRowHeight="15" x14ac:dyDescent="0.25"/>
  <cols>
    <col min="1" max="1" width="7.140625" style="12" customWidth="1"/>
    <col min="2" max="2" width="35.85546875" style="12" customWidth="1"/>
    <col min="3" max="3" width="17" style="12" customWidth="1"/>
    <col min="4" max="4" width="10.7109375" style="12" customWidth="1"/>
    <col min="5" max="11" width="7.7109375" style="12" customWidth="1"/>
    <col min="12" max="12" width="14" style="12" customWidth="1"/>
    <col min="13" max="13" width="30.85546875" style="12" customWidth="1"/>
    <col min="14" max="14" width="11.42578125" style="12" customWidth="1"/>
    <col min="15" max="15" width="15.42578125" style="12" customWidth="1"/>
    <col min="16" max="16" width="20.28515625" style="12" customWidth="1"/>
    <col min="17" max="17" width="14.7109375" style="12" customWidth="1"/>
    <col min="18" max="18" width="19.42578125" style="12" customWidth="1"/>
    <col min="19" max="19" width="20.140625" style="12" customWidth="1"/>
    <col min="20" max="21" width="7.7109375" style="12" customWidth="1"/>
    <col min="22" max="22" width="25" style="12" customWidth="1"/>
    <col min="23" max="23" width="17.28515625" style="12" customWidth="1"/>
    <col min="24" max="24" width="19.85546875" style="12" customWidth="1"/>
    <col min="25" max="25" width="7.7109375" style="12" customWidth="1"/>
    <col min="26" max="26" width="14.28515625" style="12" customWidth="1"/>
    <col min="27" max="27" width="19.42578125" style="12" customWidth="1"/>
    <col min="28" max="28" width="16.42578125" style="12" customWidth="1"/>
    <col min="29" max="29" width="23.140625" style="12" customWidth="1"/>
    <col min="30" max="30" width="15.28515625" style="12" customWidth="1"/>
    <col min="31" max="31" width="20" style="12" customWidth="1"/>
    <col min="32" max="32" width="16.85546875" style="12" customWidth="1"/>
    <col min="33" max="33" width="14.5703125" style="12" customWidth="1"/>
    <col min="34" max="34" width="18.140625" style="12" customWidth="1"/>
    <col min="35" max="35" width="14.42578125" style="12" customWidth="1"/>
    <col min="36" max="36" width="13.7109375" style="12" customWidth="1"/>
    <col min="37" max="37" width="14.28515625" style="12" customWidth="1"/>
    <col min="38" max="38" width="15.28515625" style="12" customWidth="1"/>
    <col min="39" max="39" width="14" style="13" customWidth="1"/>
    <col min="40" max="40" width="9.7109375" style="12" customWidth="1"/>
    <col min="41" max="41" width="13.7109375" style="12" customWidth="1"/>
    <col min="42" max="42" width="14.42578125" style="12" customWidth="1"/>
    <col min="43" max="43" width="12.42578125" style="12" customWidth="1"/>
    <col min="44" max="44" width="13.42578125" style="12" customWidth="1"/>
    <col min="45" max="45" width="22.7109375" style="12" customWidth="1"/>
    <col min="46" max="46" width="14.28515625" style="12" customWidth="1"/>
    <col min="47" max="47" width="15.7109375" style="12" customWidth="1"/>
    <col min="48" max="16384" width="9.140625" style="12"/>
  </cols>
  <sheetData>
    <row r="1" spans="1:47" ht="18" x14ac:dyDescent="0.25">
      <c r="AU1" s="14"/>
    </row>
    <row r="2" spans="1:47" ht="18.75" x14ac:dyDescent="0.25">
      <c r="A2" s="15"/>
      <c r="AU2" s="16"/>
    </row>
    <row r="3" spans="1:47" ht="18.75" x14ac:dyDescent="0.25">
      <c r="A3" s="15"/>
      <c r="AU3" s="16"/>
    </row>
    <row r="4" spans="1:47" ht="18.75" x14ac:dyDescent="0.25">
      <c r="A4" s="15"/>
      <c r="AU4" s="16"/>
    </row>
    <row r="5" spans="1:47" ht="18.75" x14ac:dyDescent="0.25">
      <c r="A5" s="15"/>
      <c r="AU5" s="16"/>
    </row>
    <row r="6" spans="1:47" ht="18.75" x14ac:dyDescent="0.25">
      <c r="A6" s="56" t="s">
        <v>59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</row>
    <row r="7" spans="1:47" ht="18.75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7"/>
      <c r="AN7" s="6"/>
      <c r="AO7" s="6"/>
      <c r="AP7" s="6"/>
      <c r="AQ7" s="6"/>
      <c r="AR7" s="6"/>
      <c r="AS7" s="6"/>
      <c r="AT7" s="6"/>
      <c r="AU7" s="6"/>
    </row>
    <row r="8" spans="1:47" ht="18.75" x14ac:dyDescent="0.25">
      <c r="A8" s="61" t="s">
        <v>69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</row>
    <row r="9" spans="1:47" ht="18.75" x14ac:dyDescent="0.25">
      <c r="A9" s="61" t="s">
        <v>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</row>
    <row r="10" spans="1:47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8"/>
      <c r="AO10" s="8"/>
      <c r="AP10" s="8"/>
      <c r="AQ10" s="8"/>
      <c r="AR10" s="8"/>
      <c r="AS10" s="8"/>
      <c r="AT10" s="8"/>
      <c r="AU10" s="8"/>
    </row>
    <row r="11" spans="1:47" s="18" customFormat="1" ht="18.75" x14ac:dyDescent="0.25">
      <c r="A11" s="62" t="s">
        <v>55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</row>
    <row r="12" spans="1:47" s="18" customFormat="1" ht="15" customHeight="1" x14ac:dyDescent="0.25">
      <c r="A12" s="64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</row>
    <row r="13" spans="1:47" s="18" customFormat="1" ht="18.7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17"/>
      <c r="AN13" s="6"/>
      <c r="AO13" s="6"/>
      <c r="AP13" s="6"/>
      <c r="AQ13" s="6"/>
      <c r="AR13" s="6"/>
      <c r="AS13" s="6"/>
      <c r="AT13" s="6"/>
      <c r="AU13" s="6"/>
    </row>
    <row r="14" spans="1:47" s="18" customFormat="1" ht="18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</row>
    <row r="15" spans="1:47" s="18" customFormat="1" ht="1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M15" s="19"/>
    </row>
    <row r="16" spans="1:47" ht="18.75" x14ac:dyDescent="0.25">
      <c r="A16" s="56" t="s">
        <v>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</row>
    <row r="17" spans="1:4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1"/>
      <c r="AN17" s="10"/>
      <c r="AO17" s="10"/>
      <c r="AP17" s="10"/>
      <c r="AQ17" s="10"/>
      <c r="AR17" s="10"/>
      <c r="AS17" s="10"/>
      <c r="AT17" s="10"/>
      <c r="AU17" s="10"/>
    </row>
    <row r="18" spans="1:47" ht="15.75" x14ac:dyDescent="0.25">
      <c r="A18" s="23"/>
      <c r="B18" s="2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1"/>
      <c r="AN18" s="3"/>
      <c r="AO18" s="3"/>
      <c r="AP18" s="3"/>
      <c r="AQ18" s="3"/>
      <c r="AR18" s="3"/>
      <c r="AS18" s="3"/>
      <c r="AT18" s="3"/>
      <c r="AU18" s="3"/>
    </row>
    <row r="19" spans="1:47" ht="15.75" x14ac:dyDescent="0.25">
      <c r="A19" s="23"/>
      <c r="B19" s="2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1"/>
      <c r="AN19" s="3"/>
      <c r="AO19" s="3"/>
      <c r="AP19" s="3"/>
      <c r="AQ19" s="3"/>
      <c r="AR19" s="3"/>
      <c r="AS19" s="3"/>
      <c r="AT19" s="3"/>
      <c r="AU19" s="3"/>
    </row>
    <row r="20" spans="1:47" ht="15.75" x14ac:dyDescent="0.25">
      <c r="A20" s="2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1"/>
      <c r="AN20" s="3"/>
      <c r="AO20" s="3"/>
      <c r="AP20" s="3"/>
      <c r="AQ20" s="3"/>
      <c r="AR20" s="3"/>
      <c r="AS20" s="3"/>
      <c r="AT20" s="3"/>
      <c r="AU20" s="3"/>
    </row>
    <row r="21" spans="1:47" ht="15.75" x14ac:dyDescent="0.25">
      <c r="A21" s="2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1"/>
      <c r="AN21" s="3"/>
      <c r="AO21" s="3"/>
      <c r="AP21" s="3"/>
      <c r="AQ21" s="3"/>
      <c r="AR21" s="3"/>
      <c r="AS21" s="3"/>
      <c r="AT21" s="3"/>
      <c r="AU21" s="3"/>
    </row>
    <row r="22" spans="1:47" ht="77.25" customHeight="1" x14ac:dyDescent="0.25">
      <c r="A22" s="43" t="s">
        <v>3</v>
      </c>
      <c r="B22" s="44" t="s">
        <v>4</v>
      </c>
      <c r="C22" s="43" t="s">
        <v>5</v>
      </c>
      <c r="D22" s="44" t="s">
        <v>6</v>
      </c>
      <c r="E22" s="58" t="s">
        <v>7</v>
      </c>
      <c r="F22" s="59"/>
      <c r="G22" s="59"/>
      <c r="H22" s="59"/>
      <c r="I22" s="59"/>
      <c r="J22" s="59"/>
      <c r="K22" s="60"/>
      <c r="L22" s="43" t="s">
        <v>8</v>
      </c>
      <c r="M22" s="43" t="s">
        <v>9</v>
      </c>
      <c r="N22" s="43" t="s">
        <v>10</v>
      </c>
      <c r="O22" s="43" t="s">
        <v>11</v>
      </c>
      <c r="P22" s="43" t="s">
        <v>12</v>
      </c>
      <c r="Q22" s="43" t="s">
        <v>13</v>
      </c>
      <c r="R22" s="43" t="s">
        <v>14</v>
      </c>
      <c r="S22" s="43"/>
      <c r="T22" s="48" t="s">
        <v>15</v>
      </c>
      <c r="U22" s="48" t="s">
        <v>16</v>
      </c>
      <c r="V22" s="43" t="s">
        <v>17</v>
      </c>
      <c r="W22" s="43" t="s">
        <v>18</v>
      </c>
      <c r="X22" s="43" t="s">
        <v>19</v>
      </c>
      <c r="Y22" s="55" t="s">
        <v>20</v>
      </c>
      <c r="Z22" s="43" t="s">
        <v>21</v>
      </c>
      <c r="AA22" s="43" t="s">
        <v>22</v>
      </c>
      <c r="AB22" s="43" t="s">
        <v>23</v>
      </c>
      <c r="AC22" s="43" t="s">
        <v>24</v>
      </c>
      <c r="AD22" s="43" t="s">
        <v>25</v>
      </c>
      <c r="AE22" s="43" t="s">
        <v>26</v>
      </c>
      <c r="AF22" s="43"/>
      <c r="AG22" s="43"/>
      <c r="AH22" s="43"/>
      <c r="AI22" s="43"/>
      <c r="AJ22" s="43"/>
      <c r="AK22" s="43" t="s">
        <v>27</v>
      </c>
      <c r="AL22" s="43"/>
      <c r="AM22" s="43"/>
      <c r="AN22" s="43"/>
      <c r="AO22" s="43" t="s">
        <v>28</v>
      </c>
      <c r="AP22" s="43"/>
      <c r="AQ22" s="43" t="s">
        <v>29</v>
      </c>
      <c r="AR22" s="43" t="s">
        <v>30</v>
      </c>
      <c r="AS22" s="43" t="s">
        <v>31</v>
      </c>
      <c r="AT22" s="43" t="s">
        <v>32</v>
      </c>
      <c r="AU22" s="43" t="s">
        <v>33</v>
      </c>
    </row>
    <row r="23" spans="1:47" ht="96.75" customHeight="1" x14ac:dyDescent="0.25">
      <c r="A23" s="43"/>
      <c r="B23" s="57"/>
      <c r="C23" s="43"/>
      <c r="D23" s="57"/>
      <c r="E23" s="44" t="s">
        <v>34</v>
      </c>
      <c r="F23" s="51" t="s">
        <v>35</v>
      </c>
      <c r="G23" s="51" t="s">
        <v>36</v>
      </c>
      <c r="H23" s="51" t="s">
        <v>37</v>
      </c>
      <c r="I23" s="51" t="s">
        <v>38</v>
      </c>
      <c r="J23" s="51" t="s">
        <v>52</v>
      </c>
      <c r="K23" s="51" t="s">
        <v>53</v>
      </c>
      <c r="L23" s="43"/>
      <c r="M23" s="43"/>
      <c r="N23" s="43"/>
      <c r="O23" s="43"/>
      <c r="P23" s="43"/>
      <c r="Q23" s="43"/>
      <c r="R23" s="49" t="s">
        <v>39</v>
      </c>
      <c r="S23" s="49" t="s">
        <v>40</v>
      </c>
      <c r="T23" s="48"/>
      <c r="U23" s="48"/>
      <c r="V23" s="43"/>
      <c r="W23" s="43"/>
      <c r="X23" s="43"/>
      <c r="Y23" s="43"/>
      <c r="Z23" s="43"/>
      <c r="AA23" s="43"/>
      <c r="AB23" s="43"/>
      <c r="AC23" s="43"/>
      <c r="AD23" s="43"/>
      <c r="AE23" s="43" t="s">
        <v>41</v>
      </c>
      <c r="AF23" s="43"/>
      <c r="AG23" s="43" t="s">
        <v>42</v>
      </c>
      <c r="AH23" s="43"/>
      <c r="AI23" s="44" t="s">
        <v>43</v>
      </c>
      <c r="AJ23" s="44" t="s">
        <v>44</v>
      </c>
      <c r="AK23" s="44" t="s">
        <v>45</v>
      </c>
      <c r="AL23" s="44" t="s">
        <v>46</v>
      </c>
      <c r="AM23" s="53" t="s">
        <v>47</v>
      </c>
      <c r="AN23" s="44" t="s">
        <v>48</v>
      </c>
      <c r="AO23" s="44" t="s">
        <v>49</v>
      </c>
      <c r="AP23" s="46" t="s">
        <v>40</v>
      </c>
      <c r="AQ23" s="43"/>
      <c r="AR23" s="43"/>
      <c r="AS23" s="43"/>
      <c r="AT23" s="43"/>
      <c r="AU23" s="43"/>
    </row>
    <row r="24" spans="1:47" ht="75.75" customHeight="1" x14ac:dyDescent="0.25">
      <c r="A24" s="43"/>
      <c r="B24" s="45"/>
      <c r="C24" s="43"/>
      <c r="D24" s="45"/>
      <c r="E24" s="45"/>
      <c r="F24" s="52"/>
      <c r="G24" s="52"/>
      <c r="H24" s="52"/>
      <c r="I24" s="52"/>
      <c r="J24" s="52"/>
      <c r="K24" s="52"/>
      <c r="L24" s="43"/>
      <c r="M24" s="43"/>
      <c r="N24" s="43"/>
      <c r="O24" s="43"/>
      <c r="P24" s="43"/>
      <c r="Q24" s="43"/>
      <c r="R24" s="50"/>
      <c r="S24" s="50"/>
      <c r="T24" s="48"/>
      <c r="U24" s="48"/>
      <c r="V24" s="43"/>
      <c r="W24" s="43"/>
      <c r="X24" s="43"/>
      <c r="Y24" s="43"/>
      <c r="Z24" s="43"/>
      <c r="AA24" s="43"/>
      <c r="AB24" s="43"/>
      <c r="AC24" s="43"/>
      <c r="AD24" s="43"/>
      <c r="AE24" s="4" t="s">
        <v>50</v>
      </c>
      <c r="AF24" s="4" t="s">
        <v>51</v>
      </c>
      <c r="AG24" s="1" t="s">
        <v>39</v>
      </c>
      <c r="AH24" s="1" t="s">
        <v>40</v>
      </c>
      <c r="AI24" s="45"/>
      <c r="AJ24" s="45"/>
      <c r="AK24" s="45"/>
      <c r="AL24" s="45"/>
      <c r="AM24" s="54"/>
      <c r="AN24" s="45"/>
      <c r="AO24" s="45"/>
      <c r="AP24" s="47"/>
      <c r="AQ24" s="43"/>
      <c r="AR24" s="43"/>
      <c r="AS24" s="43"/>
      <c r="AT24" s="43"/>
      <c r="AU24" s="43"/>
    </row>
    <row r="25" spans="1:47" s="22" customFormat="1" ht="15.75" x14ac:dyDescent="0.25">
      <c r="A25" s="2">
        <v>1</v>
      </c>
      <c r="B25" s="2">
        <f>A25+1</f>
        <v>2</v>
      </c>
      <c r="C25" s="2">
        <f t="shared" ref="C25:E25" si="0">B25+1</f>
        <v>3</v>
      </c>
      <c r="D25" s="2">
        <f t="shared" si="0"/>
        <v>4</v>
      </c>
      <c r="E25" s="2">
        <f t="shared" si="0"/>
        <v>5</v>
      </c>
      <c r="F25" s="2">
        <f>E25+1</f>
        <v>6</v>
      </c>
      <c r="G25" s="2">
        <f t="shared" ref="G25:AU25" si="1">F25+1</f>
        <v>7</v>
      </c>
      <c r="H25" s="2">
        <f t="shared" si="1"/>
        <v>8</v>
      </c>
      <c r="I25" s="2">
        <f t="shared" si="1"/>
        <v>9</v>
      </c>
      <c r="J25" s="2"/>
      <c r="K25" s="2">
        <f>I25+1</f>
        <v>10</v>
      </c>
      <c r="L25" s="2">
        <f t="shared" si="1"/>
        <v>11</v>
      </c>
      <c r="M25" s="2">
        <f t="shared" si="1"/>
        <v>12</v>
      </c>
      <c r="N25" s="2">
        <f t="shared" si="1"/>
        <v>13</v>
      </c>
      <c r="O25" s="2">
        <f t="shared" si="1"/>
        <v>14</v>
      </c>
      <c r="P25" s="2">
        <f t="shared" si="1"/>
        <v>15</v>
      </c>
      <c r="Q25" s="2">
        <f t="shared" si="1"/>
        <v>16</v>
      </c>
      <c r="R25" s="2">
        <f t="shared" si="1"/>
        <v>17</v>
      </c>
      <c r="S25" s="2">
        <f t="shared" si="1"/>
        <v>18</v>
      </c>
      <c r="T25" s="2">
        <f t="shared" si="1"/>
        <v>19</v>
      </c>
      <c r="U25" s="2">
        <f t="shared" si="1"/>
        <v>20</v>
      </c>
      <c r="V25" s="2">
        <f t="shared" si="1"/>
        <v>21</v>
      </c>
      <c r="W25" s="2">
        <f t="shared" si="1"/>
        <v>22</v>
      </c>
      <c r="X25" s="2">
        <f t="shared" si="1"/>
        <v>23</v>
      </c>
      <c r="Y25" s="2">
        <f t="shared" si="1"/>
        <v>24</v>
      </c>
      <c r="Z25" s="2">
        <f t="shared" si="1"/>
        <v>25</v>
      </c>
      <c r="AA25" s="2">
        <f t="shared" si="1"/>
        <v>26</v>
      </c>
      <c r="AB25" s="2">
        <f t="shared" si="1"/>
        <v>27</v>
      </c>
      <c r="AC25" s="2">
        <f t="shared" si="1"/>
        <v>28</v>
      </c>
      <c r="AD25" s="2">
        <f t="shared" si="1"/>
        <v>29</v>
      </c>
      <c r="AE25" s="2">
        <f>AD25+1</f>
        <v>30</v>
      </c>
      <c r="AF25" s="2">
        <f t="shared" si="1"/>
        <v>31</v>
      </c>
      <c r="AG25" s="2">
        <f t="shared" si="1"/>
        <v>32</v>
      </c>
      <c r="AH25" s="2">
        <f t="shared" si="1"/>
        <v>33</v>
      </c>
      <c r="AI25" s="2">
        <f t="shared" si="1"/>
        <v>34</v>
      </c>
      <c r="AJ25" s="2">
        <f t="shared" si="1"/>
        <v>35</v>
      </c>
      <c r="AK25" s="2">
        <f t="shared" si="1"/>
        <v>36</v>
      </c>
      <c r="AL25" s="2">
        <f t="shared" si="1"/>
        <v>37</v>
      </c>
      <c r="AM25" s="7">
        <f t="shared" si="1"/>
        <v>38</v>
      </c>
      <c r="AN25" s="2">
        <f t="shared" si="1"/>
        <v>39</v>
      </c>
      <c r="AO25" s="2">
        <f t="shared" si="1"/>
        <v>40</v>
      </c>
      <c r="AP25" s="2">
        <f t="shared" si="1"/>
        <v>41</v>
      </c>
      <c r="AQ25" s="2">
        <f t="shared" si="1"/>
        <v>42</v>
      </c>
      <c r="AR25" s="2">
        <f t="shared" si="1"/>
        <v>43</v>
      </c>
      <c r="AS25" s="2">
        <f t="shared" si="1"/>
        <v>44</v>
      </c>
      <c r="AT25" s="2">
        <f t="shared" si="1"/>
        <v>45</v>
      </c>
      <c r="AU25" s="2">
        <f t="shared" si="1"/>
        <v>46</v>
      </c>
    </row>
    <row r="26" spans="1:47" s="22" customFormat="1" ht="141.75" x14ac:dyDescent="0.25">
      <c r="A26" s="29">
        <v>1</v>
      </c>
      <c r="B26" s="65" t="s">
        <v>83</v>
      </c>
      <c r="C26" s="32" t="s">
        <v>70</v>
      </c>
      <c r="D26" s="41">
        <v>45717</v>
      </c>
      <c r="E26" s="2">
        <v>0</v>
      </c>
      <c r="F26" s="2">
        <v>0</v>
      </c>
      <c r="G26" s="2">
        <v>0</v>
      </c>
      <c r="H26" s="2">
        <v>0</v>
      </c>
      <c r="I26" s="2">
        <v>0.22900000000000001</v>
      </c>
      <c r="J26" s="2">
        <v>0</v>
      </c>
      <c r="K26" s="2">
        <v>0</v>
      </c>
      <c r="L26" s="42" t="s">
        <v>71</v>
      </c>
      <c r="M26" s="30" t="s">
        <v>72</v>
      </c>
      <c r="N26" s="28" t="s">
        <v>56</v>
      </c>
      <c r="O26" s="26">
        <v>704.19299999999998</v>
      </c>
      <c r="P26" s="30" t="s">
        <v>57</v>
      </c>
      <c r="Q26" s="26">
        <v>704.19299999999998</v>
      </c>
      <c r="R26" s="30" t="s">
        <v>60</v>
      </c>
      <c r="S26" s="30" t="s">
        <v>60</v>
      </c>
      <c r="T26" s="28" t="s">
        <v>54</v>
      </c>
      <c r="U26" s="28">
        <v>3</v>
      </c>
      <c r="V26" s="27" t="s">
        <v>61</v>
      </c>
      <c r="W26" s="26" t="s">
        <v>62</v>
      </c>
      <c r="X26" s="26" t="s">
        <v>63</v>
      </c>
      <c r="Y26" s="27">
        <v>0</v>
      </c>
      <c r="Z26" s="33" t="s">
        <v>54</v>
      </c>
      <c r="AA26" s="26">
        <v>647.50099999999998</v>
      </c>
      <c r="AB26" s="27" t="s">
        <v>64</v>
      </c>
      <c r="AC26" s="26">
        <v>777.00099999999998</v>
      </c>
      <c r="AD26" s="34">
        <v>777.00099999999998</v>
      </c>
      <c r="AE26" s="35" t="s">
        <v>65</v>
      </c>
      <c r="AF26" s="36" t="s">
        <v>58</v>
      </c>
      <c r="AG26" s="37" t="s">
        <v>66</v>
      </c>
      <c r="AH26" s="37">
        <v>45695</v>
      </c>
      <c r="AI26" s="37">
        <v>45700</v>
      </c>
      <c r="AJ26" s="37">
        <v>45700</v>
      </c>
      <c r="AK26" s="30" t="s">
        <v>67</v>
      </c>
      <c r="AL26" s="30"/>
      <c r="AM26" s="38"/>
      <c r="AN26" s="39"/>
      <c r="AO26" s="40"/>
      <c r="AP26" s="37">
        <v>45709</v>
      </c>
      <c r="AQ26" s="37"/>
      <c r="AR26" s="37">
        <v>45709</v>
      </c>
      <c r="AS26" s="37">
        <v>45736</v>
      </c>
      <c r="AT26" s="40" t="s">
        <v>68</v>
      </c>
      <c r="AU26" s="40"/>
    </row>
    <row r="27" spans="1:47" s="22" customFormat="1" ht="110.25" x14ac:dyDescent="0.25">
      <c r="A27" s="29">
        <v>2</v>
      </c>
      <c r="B27" s="31" t="s">
        <v>81</v>
      </c>
      <c r="C27" s="32" t="s">
        <v>82</v>
      </c>
      <c r="D27" s="41" t="s">
        <v>54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42" t="s">
        <v>73</v>
      </c>
      <c r="M27" s="30" t="s">
        <v>74</v>
      </c>
      <c r="N27" s="28" t="s">
        <v>56</v>
      </c>
      <c r="O27" s="26">
        <v>258.17200000000003</v>
      </c>
      <c r="P27" s="30" t="s">
        <v>75</v>
      </c>
      <c r="Q27" s="26">
        <v>258.17200000000003</v>
      </c>
      <c r="R27" s="30" t="s">
        <v>76</v>
      </c>
      <c r="S27" s="30" t="s">
        <v>76</v>
      </c>
      <c r="T27" s="28" t="s">
        <v>54</v>
      </c>
      <c r="U27" s="28">
        <v>1</v>
      </c>
      <c r="V27" s="27" t="s">
        <v>77</v>
      </c>
      <c r="W27" s="26">
        <v>309.80700000000002</v>
      </c>
      <c r="X27" s="26" t="s">
        <v>54</v>
      </c>
      <c r="Y27" s="27">
        <v>0</v>
      </c>
      <c r="Z27" s="33" t="s">
        <v>54</v>
      </c>
      <c r="AA27" s="26">
        <v>309.80700000000002</v>
      </c>
      <c r="AB27" s="27" t="s">
        <v>77</v>
      </c>
      <c r="AC27" s="26">
        <v>309.80700000000002</v>
      </c>
      <c r="AD27" s="34">
        <v>309.80700000000002</v>
      </c>
      <c r="AE27" s="35" t="s">
        <v>78</v>
      </c>
      <c r="AF27" s="36" t="s">
        <v>58</v>
      </c>
      <c r="AG27" s="37" t="s">
        <v>79</v>
      </c>
      <c r="AH27" s="37">
        <v>45524</v>
      </c>
      <c r="AI27" s="37">
        <v>45527</v>
      </c>
      <c r="AJ27" s="37">
        <v>45527</v>
      </c>
      <c r="AK27" s="30" t="s">
        <v>80</v>
      </c>
      <c r="AL27" s="30"/>
      <c r="AM27" s="38"/>
      <c r="AN27" s="39"/>
      <c r="AO27" s="40"/>
      <c r="AP27" s="37">
        <v>45565</v>
      </c>
      <c r="AQ27" s="37"/>
      <c r="AR27" s="37">
        <v>45565</v>
      </c>
      <c r="AS27" s="37">
        <v>45679</v>
      </c>
      <c r="AT27" s="40"/>
      <c r="AU27" s="40"/>
    </row>
  </sheetData>
  <autoFilter ref="A25:AV25" xr:uid="{00000000-0009-0000-0000-000000000000}"/>
  <mergeCells count="57">
    <mergeCell ref="A14:AU14"/>
    <mergeCell ref="A6:AU6"/>
    <mergeCell ref="A8:AU8"/>
    <mergeCell ref="A9:AU9"/>
    <mergeCell ref="A11:AU11"/>
    <mergeCell ref="A12:AU12"/>
    <mergeCell ref="A16:AU16"/>
    <mergeCell ref="A22:A24"/>
    <mergeCell ref="B22:B24"/>
    <mergeCell ref="C22:C24"/>
    <mergeCell ref="D22:D24"/>
    <mergeCell ref="E22:K22"/>
    <mergeCell ref="L22:L24"/>
    <mergeCell ref="M22:M24"/>
    <mergeCell ref="N22:N24"/>
    <mergeCell ref="O22:O24"/>
    <mergeCell ref="AU22:AU24"/>
    <mergeCell ref="E23:E24"/>
    <mergeCell ref="F23:F24"/>
    <mergeCell ref="G23:G24"/>
    <mergeCell ref="H23:H24"/>
    <mergeCell ref="I23:I24"/>
    <mergeCell ref="K23:K24"/>
    <mergeCell ref="AT22:AT24"/>
    <mergeCell ref="J23:J24"/>
    <mergeCell ref="AK23:AK24"/>
    <mergeCell ref="AL23:AL24"/>
    <mergeCell ref="AM23:AM24"/>
    <mergeCell ref="AN23:AN24"/>
    <mergeCell ref="AJ23:AJ24"/>
    <mergeCell ref="W22:W24"/>
    <mergeCell ref="X22:X24"/>
    <mergeCell ref="Y22:Y24"/>
    <mergeCell ref="Z22:Z24"/>
    <mergeCell ref="AA22:AA24"/>
    <mergeCell ref="AB22:AB24"/>
    <mergeCell ref="P22:P24"/>
    <mergeCell ref="AQ22:AQ24"/>
    <mergeCell ref="Q22:Q24"/>
    <mergeCell ref="R22:S22"/>
    <mergeCell ref="T22:T24"/>
    <mergeCell ref="AC22:AC24"/>
    <mergeCell ref="AD22:AD24"/>
    <mergeCell ref="U22:U24"/>
    <mergeCell ref="V22:V24"/>
    <mergeCell ref="R23:R24"/>
    <mergeCell ref="S23:S24"/>
    <mergeCell ref="AR22:AR24"/>
    <mergeCell ref="AS22:AS24"/>
    <mergeCell ref="AG23:AH23"/>
    <mergeCell ref="AI23:AI24"/>
    <mergeCell ref="AO23:AO24"/>
    <mergeCell ref="AP23:AP24"/>
    <mergeCell ref="AE22:AJ22"/>
    <mergeCell ref="AK22:AN22"/>
    <mergeCell ref="AO22:AP22"/>
    <mergeCell ref="AE23:AF23"/>
  </mergeCells>
  <phoneticPr fontId="45" type="noConversion"/>
  <hyperlinks>
    <hyperlink ref="AF26" r:id="rId1" xr:uid="{C29B9BF5-BBB7-4A29-80FB-1E1F34F0E528}"/>
  </hyperlinks>
  <pageMargins left="0.70866141732283472" right="0.70866141732283472" top="0.74803149606299213" bottom="0.74803149606299213" header="0.31496062992125984" footer="0.31496062992125984"/>
  <pageSetup paperSize="8" scale="18" fitToHeight="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Ok</cp:lastModifiedBy>
  <dcterms:created xsi:type="dcterms:W3CDTF">2017-01-09T04:39:20Z</dcterms:created>
  <dcterms:modified xsi:type="dcterms:W3CDTF">2025-05-13T07:58:22Z</dcterms:modified>
</cp:coreProperties>
</file>